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nmartinez/Downloads/"/>
    </mc:Choice>
  </mc:AlternateContent>
  <xr:revisionPtr revIDLastSave="0" documentId="13_ncr:1_{5243222F-B18F-864F-A862-D27B9F1E0BF9}" xr6:coauthVersionLast="47" xr6:coauthVersionMax="47" xr10:uidLastSave="{00000000-0000-0000-0000-000000000000}"/>
  <bookViews>
    <workbookView xWindow="3060" yWindow="500" windowWidth="24980" windowHeight="21900" tabRatio="500" xr2:uid="{00000000-000D-0000-FFFF-FFFF00000000}"/>
  </bookViews>
  <sheets>
    <sheet name="UIL Football Financial Report" sheetId="1" r:id="rId1"/>
    <sheet name="Other Expenses (if needed)" sheetId="2" r:id="rId2"/>
  </sheets>
  <definedNames>
    <definedName name="_xlnm.Print_Area" localSheetId="0">'UIL Football Financial Report'!$A$1:$Q$62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2" l="1"/>
  <c r="K45" i="1"/>
  <c r="O33" i="1"/>
  <c r="K49" i="1" l="1"/>
  <c r="K43" i="1"/>
  <c r="N7" i="1" l="1"/>
  <c r="N8" i="1"/>
  <c r="N9" i="1"/>
  <c r="N10" i="1"/>
  <c r="N11" i="1"/>
  <c r="N12" i="1"/>
  <c r="N13" i="1"/>
  <c r="N14" i="1"/>
  <c r="K31" i="1"/>
  <c r="K39" i="1"/>
  <c r="P15" i="1" l="1"/>
  <c r="K20" i="1" s="1"/>
  <c r="O32" i="1" l="1"/>
  <c r="O34" i="1" s="1"/>
  <c r="O35" i="1" s="1"/>
  <c r="K38" i="1" l="1"/>
  <c r="K40" i="1" s="1"/>
  <c r="O43" i="1" s="1"/>
  <c r="K44" i="1" l="1"/>
  <c r="K46" i="1" s="1"/>
  <c r="O49" i="1" s="1"/>
</calcChain>
</file>

<file path=xl/sharedStrings.xml><?xml version="1.0" encoding="utf-8"?>
<sst xmlns="http://schemas.openxmlformats.org/spreadsheetml/2006/main" count="132" uniqueCount="77">
  <si>
    <t>Conference:</t>
  </si>
  <si>
    <t>Division:</t>
  </si>
  <si>
    <t>Game's Date:</t>
  </si>
  <si>
    <t>"Visiting" Team:</t>
  </si>
  <si>
    <t>"Home" Team:</t>
  </si>
  <si>
    <t>REVENUES:</t>
  </si>
  <si>
    <t>Tickets Sold</t>
  </si>
  <si>
    <t>Price per ticket</t>
  </si>
  <si>
    <t>Adult Geneneral Admission:</t>
  </si>
  <si>
    <t>x</t>
  </si>
  <si>
    <t>=</t>
  </si>
  <si>
    <t>Student General Admission:</t>
  </si>
  <si>
    <t>Pre-Game Home Adults:</t>
  </si>
  <si>
    <t>Pre-Game Home Students:</t>
  </si>
  <si>
    <t>Pre-Game Visiting Adults:</t>
  </si>
  <si>
    <t>Pre-Game Visiting Students:</t>
  </si>
  <si>
    <t>Radio/TV Proceeds:</t>
  </si>
  <si>
    <t>* Use as the basis for 16% due to UIL. Payment and financial report are due 30 days from the date the game is played.</t>
  </si>
  <si>
    <t>EXPENSES:</t>
  </si>
  <si>
    <t>1A</t>
  </si>
  <si>
    <t>2A</t>
  </si>
  <si>
    <t>Visiting Team Travel Guarantee (if any)</t>
  </si>
  <si>
    <t>4A</t>
  </si>
  <si>
    <t>Officials</t>
  </si>
  <si>
    <t>5A</t>
  </si>
  <si>
    <t>6A</t>
  </si>
  <si>
    <t>DIVISION:</t>
  </si>
  <si>
    <t>Visiting Team's Travel Guarantee (line 11)</t>
  </si>
  <si>
    <t>Less presale gate retained by visiting team (if any)</t>
  </si>
  <si>
    <t>Address:</t>
  </si>
  <si>
    <t>City/Zip:</t>
  </si>
  <si>
    <t>Contact Person:</t>
  </si>
  <si>
    <t>Phone:</t>
  </si>
  <si>
    <t>Email:</t>
  </si>
  <si>
    <t>The University of Texas at Austin, UIL</t>
  </si>
  <si>
    <t>$</t>
  </si>
  <si>
    <t>Within 7 days of playoff game, email form to:</t>
  </si>
  <si>
    <t>athletics@uiltexas.org</t>
  </si>
  <si>
    <t>AND</t>
  </si>
  <si>
    <t>finance@uiltexas.org</t>
  </si>
  <si>
    <t>Less presale gate retained by home team (if any)</t>
  </si>
  <si>
    <r>
      <t xml:space="preserve"> *</t>
    </r>
    <r>
      <rPr>
        <b/>
        <sz val="12"/>
        <color indexed="8"/>
        <rFont val="Times New Roman"/>
        <family val="1"/>
      </rPr>
      <t>Total Gross Recipts:</t>
    </r>
  </si>
  <si>
    <r>
      <t>Other Expenses (List below) -</t>
    </r>
    <r>
      <rPr>
        <sz val="11"/>
        <color indexed="8"/>
        <rFont val="Times New Roman"/>
        <family val="1"/>
      </rPr>
      <t xml:space="preserve"> (attach additional page if needed)</t>
    </r>
  </si>
  <si>
    <t>Within 30 days of game, remit UIL Fee (Line 10) to:</t>
  </si>
  <si>
    <r>
      <t>Other</t>
    </r>
    <r>
      <rPr>
        <sz val="10"/>
        <color rgb="FF000000"/>
        <rFont val="Times New Roman"/>
        <family val="1"/>
      </rPr>
      <t xml:space="preserve"> (Explain):</t>
    </r>
  </si>
  <si>
    <t>3A</t>
  </si>
  <si>
    <t>Home Team Travel Guarantee (if any)</t>
  </si>
  <si>
    <t>Home Team's Travel Guarantee (line 12)</t>
  </si>
  <si>
    <t>Other Ticket Rev:</t>
  </si>
  <si>
    <r>
      <t xml:space="preserve">UIL Fee </t>
    </r>
    <r>
      <rPr>
        <sz val="12"/>
        <color indexed="8"/>
        <rFont val="Times New Roman"/>
        <family val="1"/>
      </rPr>
      <t>(16% of gross gate) •</t>
    </r>
  </si>
  <si>
    <t xml:space="preserve">Playoff Host/Site: </t>
  </si>
  <si>
    <r>
      <t>Sub-total</t>
    </r>
    <r>
      <rPr>
        <sz val="12"/>
        <color rgb="FF000000"/>
        <rFont val="Times New Roman"/>
        <family val="1"/>
      </rPr>
      <t xml:space="preserve"> (line 25 plus line 26)</t>
    </r>
  </si>
  <si>
    <r>
      <t>Total Expenses of Game</t>
    </r>
    <r>
      <rPr>
        <sz val="12"/>
        <color indexed="8"/>
        <rFont val="Times New Roman"/>
        <family val="1"/>
      </rPr>
      <t xml:space="preserve"> (line 10 + line 11 + line12 + line 13):</t>
    </r>
  </si>
  <si>
    <t>Total Other Expenses (Line 14):</t>
  </si>
  <si>
    <t>Less Team(s) Travel Guarantee (line 11 &amp; line 12):</t>
  </si>
  <si>
    <t>Sub-Total (line 15 minus line 16)</t>
  </si>
  <si>
    <r>
      <t xml:space="preserve">Net to be Divided </t>
    </r>
    <r>
      <rPr>
        <sz val="12"/>
        <color indexed="8"/>
        <rFont val="Times New Roman"/>
        <family val="1"/>
      </rPr>
      <t>(line 9 minus line 17)</t>
    </r>
  </si>
  <si>
    <t>Visiting Team's Share (1/2 of line 18)</t>
  </si>
  <si>
    <r>
      <t>Sub-total</t>
    </r>
    <r>
      <rPr>
        <sz val="12"/>
        <color indexed="8"/>
        <rFont val="Times New Roman"/>
        <family val="1"/>
      </rPr>
      <t xml:space="preserve"> (line 19 plus line 20)</t>
    </r>
  </si>
  <si>
    <r>
      <t xml:space="preserve">Net Check to Visiting Team </t>
    </r>
    <r>
      <rPr>
        <sz val="12"/>
        <color indexed="8"/>
        <rFont val="Times New Roman"/>
        <family val="1"/>
      </rPr>
      <t>(line 21- line 22 - line 23)</t>
    </r>
  </si>
  <si>
    <t>Home Team's Share of Gate (line 18 - line 21)</t>
  </si>
  <si>
    <r>
      <t xml:space="preserve">Net Check to Home Team </t>
    </r>
    <r>
      <rPr>
        <sz val="12"/>
        <color indexed="8"/>
        <rFont val="Times New Roman"/>
        <family val="1"/>
      </rPr>
      <t>(line 27 - line 28 - line 29)</t>
    </r>
  </si>
  <si>
    <t>**If lines 24/30 are negative, payment from Visiting/Home teams may be due to playoff host/site listed below.**</t>
  </si>
  <si>
    <t>(Explain here)</t>
  </si>
  <si>
    <t>Page 2</t>
  </si>
  <si>
    <t>Additional Expenses</t>
  </si>
  <si>
    <t xml:space="preserve">If using this page, type "See attachment" and this page's total amount </t>
  </si>
  <si>
    <t>List Expenses Below:</t>
  </si>
  <si>
    <t>Fees:</t>
  </si>
  <si>
    <t>Total Other Expenses:</t>
  </si>
  <si>
    <t>Line 14 (Other Expenses):</t>
  </si>
  <si>
    <t>into Line 14 (Other Expenses) of the Football Financial Report.</t>
  </si>
  <si>
    <t>USE ONLY FOR UIL FOOTBALL PLAYOFF GAMES</t>
  </si>
  <si>
    <t>• Make Check Payable to: University of Texas at Austin, UIL</t>
  </si>
  <si>
    <t xml:space="preserve">         1701 Manor Rd - Austin, TX 78722</t>
  </si>
  <si>
    <t>1701 Manor Rd</t>
  </si>
  <si>
    <t>Austin, TX 78722-2538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</si>
</sst>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0"/>
      <name val="Times New Roman"/>
      <family val="1"/>
    </font>
    <font>
      <b/>
      <sz val="12"/>
      <color indexed="8"/>
      <name val="Times New Roman"/>
      <family val="1"/>
    </font>
    <font>
      <b/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u/>
      <sz val="12"/>
      <color rgb="FF000000"/>
      <name val="Times New Roman"/>
      <family val="1"/>
    </font>
    <font>
      <sz val="11"/>
      <color indexed="8"/>
      <name val="Times New Roman"/>
      <family val="1"/>
    </font>
    <font>
      <u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33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Protection="1">
      <protection hidden="1"/>
    </xf>
    <xf numFmtId="0" fontId="7" fillId="0" borderId="0" xfId="0" applyFont="1"/>
    <xf numFmtId="0" fontId="5" fillId="0" borderId="0" xfId="0" applyFont="1"/>
    <xf numFmtId="0" fontId="9" fillId="0" borderId="0" xfId="0" applyFont="1"/>
    <xf numFmtId="164" fontId="5" fillId="0" borderId="0" xfId="0" applyNumberFormat="1" applyFont="1"/>
    <xf numFmtId="164" fontId="4" fillId="0" borderId="0" xfId="0" applyNumberFormat="1" applyFont="1"/>
    <xf numFmtId="164" fontId="3" fillId="0" borderId="2" xfId="0" applyNumberFormat="1" applyFont="1" applyBorder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164" fontId="4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164" fontId="12" fillId="0" borderId="0" xfId="0" applyNumberFormat="1" applyFont="1"/>
    <xf numFmtId="164" fontId="16" fillId="0" borderId="0" xfId="0" applyNumberFormat="1" applyFont="1"/>
    <xf numFmtId="0" fontId="8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164" fontId="4" fillId="0" borderId="4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64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left"/>
      <protection locked="0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16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32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0" borderId="3" xfId="32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4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3">
    <cellStyle name="Currency" xfId="32" builtinId="4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showGridLines="0" showRowColHeaders="0" tabSelected="1" showRuler="0" view="pageLayout" zoomScaleNormal="100" workbookViewId="0">
      <selection activeCell="D2" sqref="D2"/>
    </sheetView>
  </sheetViews>
  <sheetFormatPr baseColWidth="10" defaultColWidth="0" defaultRowHeight="16" zeroHeight="1" x14ac:dyDescent="0.2"/>
  <cols>
    <col min="1" max="1" width="3.33203125" style="21" customWidth="1"/>
    <col min="2" max="2" width="8.1640625" style="21" customWidth="1"/>
    <col min="3" max="3" width="4.1640625" style="21" customWidth="1"/>
    <col min="4" max="4" width="5.83203125" style="21" customWidth="1"/>
    <col min="5" max="5" width="10.83203125" style="21" customWidth="1"/>
    <col min="6" max="6" width="1.5" style="21" customWidth="1"/>
    <col min="7" max="7" width="8.83203125" style="21" customWidth="1"/>
    <col min="8" max="8" width="10.83203125" style="21" customWidth="1"/>
    <col min="9" max="9" width="5.83203125" style="21" customWidth="1"/>
    <col min="10" max="10" width="2.1640625" style="21" customWidth="1"/>
    <col min="11" max="11" width="10.83203125" style="21" customWidth="1"/>
    <col min="12" max="12" width="5.83203125" style="21" customWidth="1"/>
    <col min="13" max="13" width="2.5" style="21" customWidth="1"/>
    <col min="14" max="14" width="10.83203125" style="21" customWidth="1"/>
    <col min="15" max="16" width="5.83203125" style="21" customWidth="1"/>
    <col min="17" max="17" width="13.83203125" style="21" customWidth="1"/>
    <col min="18" max="16384" width="10.83203125" hidden="1"/>
  </cols>
  <sheetData>
    <row r="1" spans="1:17" ht="13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/>
      <c r="B2" s="2" t="s">
        <v>0</v>
      </c>
      <c r="C2" s="2"/>
      <c r="D2" s="3"/>
      <c r="E2" s="4" t="s">
        <v>1</v>
      </c>
      <c r="F2" s="2"/>
      <c r="G2" s="3"/>
      <c r="H2" s="23" t="s">
        <v>2</v>
      </c>
      <c r="I2" s="54"/>
      <c r="J2" s="54"/>
      <c r="K2" s="54"/>
      <c r="L2" s="54"/>
      <c r="O2"/>
      <c r="P2"/>
      <c r="Q2"/>
    </row>
    <row r="3" spans="1:17" ht="11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"/>
      <c r="B4" s="55" t="s">
        <v>3</v>
      </c>
      <c r="C4" s="55"/>
      <c r="D4" s="55"/>
      <c r="E4" s="34"/>
      <c r="F4" s="34"/>
      <c r="G4" s="34"/>
      <c r="H4" s="34"/>
      <c r="I4" s="55" t="s">
        <v>4</v>
      </c>
      <c r="J4" s="55"/>
      <c r="K4" s="55"/>
      <c r="L4" s="34"/>
      <c r="M4" s="34"/>
      <c r="N4" s="34"/>
      <c r="O4" s="34"/>
      <c r="P4" s="34"/>
    </row>
    <row r="5" spans="1:17" ht="12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5" t="s">
        <v>5</v>
      </c>
      <c r="B6" s="5"/>
      <c r="C6" s="5"/>
      <c r="D6" s="5"/>
      <c r="E6" s="2"/>
      <c r="F6" s="2"/>
      <c r="G6" s="2"/>
      <c r="H6" s="53" t="s">
        <v>6</v>
      </c>
      <c r="I6" s="53"/>
      <c r="J6" s="2"/>
      <c r="K6" s="53" t="s">
        <v>7</v>
      </c>
      <c r="L6" s="53"/>
      <c r="M6" s="2"/>
      <c r="N6" s="2"/>
      <c r="O6" s="2"/>
      <c r="P6" s="2"/>
      <c r="Q6" s="2"/>
    </row>
    <row r="7" spans="1:17" x14ac:dyDescent="0.2">
      <c r="A7" s="2">
        <v>1</v>
      </c>
      <c r="B7" s="33" t="s">
        <v>8</v>
      </c>
      <c r="C7" s="33"/>
      <c r="D7" s="33"/>
      <c r="E7" s="33"/>
      <c r="F7" s="33"/>
      <c r="G7" s="2"/>
      <c r="H7" s="34"/>
      <c r="I7" s="34"/>
      <c r="J7" s="6" t="s">
        <v>9</v>
      </c>
      <c r="K7" s="52"/>
      <c r="L7" s="52"/>
      <c r="M7" s="7" t="s">
        <v>10</v>
      </c>
      <c r="N7" s="47">
        <f t="shared" ref="N7:N13" si="0">K7*H7</f>
        <v>0</v>
      </c>
      <c r="O7" s="47"/>
      <c r="P7" s="8"/>
      <c r="Q7" s="9"/>
    </row>
    <row r="8" spans="1:17" x14ac:dyDescent="0.2">
      <c r="A8" s="2">
        <v>2</v>
      </c>
      <c r="B8" s="33" t="s">
        <v>11</v>
      </c>
      <c r="C8" s="33"/>
      <c r="D8" s="33"/>
      <c r="E8" s="33"/>
      <c r="F8" s="33"/>
      <c r="G8" s="10"/>
      <c r="H8" s="39"/>
      <c r="I8" s="39"/>
      <c r="J8" s="7" t="s">
        <v>9</v>
      </c>
      <c r="K8" s="49"/>
      <c r="L8" s="49"/>
      <c r="M8" s="7" t="s">
        <v>10</v>
      </c>
      <c r="N8" s="47">
        <f t="shared" si="0"/>
        <v>0</v>
      </c>
      <c r="O8" s="47"/>
      <c r="P8" s="8"/>
      <c r="Q8" s="9"/>
    </row>
    <row r="9" spans="1:17" x14ac:dyDescent="0.2">
      <c r="A9" s="2">
        <v>3</v>
      </c>
      <c r="B9" s="33" t="s">
        <v>12</v>
      </c>
      <c r="C9" s="33"/>
      <c r="D9" s="33"/>
      <c r="E9" s="33"/>
      <c r="F9" s="33"/>
      <c r="G9" s="10"/>
      <c r="H9" s="39"/>
      <c r="I9" s="39"/>
      <c r="J9" s="7" t="s">
        <v>9</v>
      </c>
      <c r="K9" s="49"/>
      <c r="L9" s="49"/>
      <c r="M9" s="7" t="s">
        <v>10</v>
      </c>
      <c r="N9" s="47">
        <f t="shared" si="0"/>
        <v>0</v>
      </c>
      <c r="O9" s="47"/>
      <c r="P9" s="8"/>
      <c r="Q9" s="11">
        <v>1</v>
      </c>
    </row>
    <row r="10" spans="1:17" x14ac:dyDescent="0.2">
      <c r="A10" s="2">
        <v>4</v>
      </c>
      <c r="B10" s="33" t="s">
        <v>13</v>
      </c>
      <c r="C10" s="33"/>
      <c r="D10" s="33"/>
      <c r="E10" s="33"/>
      <c r="F10" s="33"/>
      <c r="G10" s="10"/>
      <c r="H10" s="39"/>
      <c r="I10" s="39"/>
      <c r="J10" s="7" t="s">
        <v>9</v>
      </c>
      <c r="K10" s="49"/>
      <c r="L10" s="49"/>
      <c r="M10" s="7" t="s">
        <v>10</v>
      </c>
      <c r="N10" s="47">
        <f t="shared" si="0"/>
        <v>0</v>
      </c>
      <c r="O10" s="47"/>
      <c r="P10" s="8"/>
      <c r="Q10" s="11">
        <v>2</v>
      </c>
    </row>
    <row r="11" spans="1:17" x14ac:dyDescent="0.2">
      <c r="A11" s="2">
        <v>5</v>
      </c>
      <c r="B11" s="33" t="s">
        <v>14</v>
      </c>
      <c r="C11" s="33"/>
      <c r="D11" s="33"/>
      <c r="E11" s="33"/>
      <c r="F11" s="33"/>
      <c r="G11" s="2"/>
      <c r="H11" s="39"/>
      <c r="I11" s="39"/>
      <c r="J11" s="7" t="s">
        <v>9</v>
      </c>
      <c r="K11" s="49"/>
      <c r="L11" s="49"/>
      <c r="M11" s="7" t="s">
        <v>10</v>
      </c>
      <c r="N11" s="47">
        <f t="shared" si="0"/>
        <v>0</v>
      </c>
      <c r="O11" s="47"/>
      <c r="P11" s="8"/>
      <c r="Q11" s="9"/>
    </row>
    <row r="12" spans="1:17" x14ac:dyDescent="0.2">
      <c r="A12" s="2">
        <v>6</v>
      </c>
      <c r="B12" s="33" t="s">
        <v>15</v>
      </c>
      <c r="C12" s="33"/>
      <c r="D12" s="33"/>
      <c r="E12" s="33"/>
      <c r="F12" s="33"/>
      <c r="G12" s="2"/>
      <c r="H12" s="39"/>
      <c r="I12" s="39"/>
      <c r="J12" s="7" t="s">
        <v>9</v>
      </c>
      <c r="K12" s="49"/>
      <c r="L12" s="49"/>
      <c r="M12" s="7" t="s">
        <v>10</v>
      </c>
      <c r="N12" s="47">
        <f t="shared" si="0"/>
        <v>0</v>
      </c>
      <c r="O12" s="47"/>
      <c r="P12" s="8"/>
      <c r="Q12" s="9"/>
    </row>
    <row r="13" spans="1:17" x14ac:dyDescent="0.2">
      <c r="A13" s="2">
        <v>7</v>
      </c>
      <c r="B13" s="2" t="s">
        <v>48</v>
      </c>
      <c r="C13" s="2"/>
      <c r="D13" s="2"/>
      <c r="E13" s="31" t="s">
        <v>63</v>
      </c>
      <c r="F13" s="31"/>
      <c r="G13" s="31"/>
      <c r="H13" s="39"/>
      <c r="I13" s="39"/>
      <c r="J13" s="7" t="s">
        <v>9</v>
      </c>
      <c r="K13" s="49"/>
      <c r="L13" s="49"/>
      <c r="M13" s="7" t="s">
        <v>10</v>
      </c>
      <c r="N13" s="47">
        <f t="shared" si="0"/>
        <v>0</v>
      </c>
      <c r="O13" s="47"/>
      <c r="P13" s="8"/>
      <c r="Q13" s="9"/>
    </row>
    <row r="14" spans="1:17" x14ac:dyDescent="0.2">
      <c r="A14" s="2">
        <v>8</v>
      </c>
      <c r="B14" s="33" t="s">
        <v>16</v>
      </c>
      <c r="C14" s="33"/>
      <c r="D14" s="33"/>
      <c r="E14" s="33"/>
      <c r="F14" s="33"/>
      <c r="G14" s="2"/>
      <c r="H14" s="52"/>
      <c r="I14" s="52"/>
      <c r="J14" s="52"/>
      <c r="K14" s="52"/>
      <c r="L14" s="52"/>
      <c r="M14" s="7" t="s">
        <v>10</v>
      </c>
      <c r="N14" s="47">
        <f>H14</f>
        <v>0</v>
      </c>
      <c r="O14" s="47"/>
      <c r="P14" s="8"/>
      <c r="Q14" s="9"/>
    </row>
    <row r="15" spans="1:17" ht="17" thickBot="1" x14ac:dyDescent="0.25">
      <c r="A15" s="2">
        <v>9</v>
      </c>
      <c r="B15" s="33" t="s">
        <v>41</v>
      </c>
      <c r="C15" s="33"/>
      <c r="D15" s="33"/>
      <c r="E15" s="33"/>
      <c r="F15" s="10"/>
      <c r="G15" s="10"/>
      <c r="H15" s="2"/>
      <c r="I15" s="2"/>
      <c r="J15" s="2"/>
      <c r="K15" s="2"/>
      <c r="L15" s="2"/>
      <c r="M15" s="2"/>
      <c r="N15" s="2"/>
      <c r="O15" s="2"/>
      <c r="P15" s="30">
        <f>SUM(N7:O14)</f>
        <v>0</v>
      </c>
      <c r="Q15" s="30"/>
    </row>
    <row r="16" spans="1:17" ht="10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1"/>
      <c r="B17" s="5" t="s">
        <v>17</v>
      </c>
      <c r="C17" s="5"/>
      <c r="D17" s="5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11" customHeight="1" x14ac:dyDescent="0.2">
      <c r="A18" s="2"/>
      <c r="B18" s="5"/>
      <c r="C18" s="5"/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7" x14ac:dyDescent="0.2">
      <c r="A19" s="5" t="s">
        <v>18</v>
      </c>
      <c r="B19" s="5"/>
      <c r="C19" s="5"/>
      <c r="D19" s="5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 ht="17" thickBot="1" x14ac:dyDescent="0.25">
      <c r="A20" s="2">
        <v>10</v>
      </c>
      <c r="B20" s="67" t="s">
        <v>49</v>
      </c>
      <c r="C20" s="67"/>
      <c r="D20" s="67"/>
      <c r="E20" s="67"/>
      <c r="F20" s="5"/>
      <c r="G20" s="5"/>
      <c r="H20" s="2"/>
      <c r="I20" s="2"/>
      <c r="J20" s="2"/>
      <c r="K20" s="68">
        <f>P15*0.16</f>
        <v>0</v>
      </c>
      <c r="L20" s="69"/>
      <c r="M20" s="69"/>
      <c r="N20" s="69"/>
      <c r="Q20" s="13" t="s">
        <v>19</v>
      </c>
    </row>
    <row r="21" spans="1:17" ht="17" thickTop="1" x14ac:dyDescent="0.2">
      <c r="A21" s="2"/>
      <c r="B21" s="5" t="s">
        <v>73</v>
      </c>
      <c r="C21" s="5"/>
      <c r="D21" s="5"/>
      <c r="E21" s="19"/>
      <c r="F21" s="5"/>
      <c r="G21" s="2"/>
      <c r="H21" s="2"/>
      <c r="I21" s="2"/>
      <c r="J21" s="2"/>
      <c r="K21" s="2"/>
      <c r="L21" s="2"/>
      <c r="M21" s="2"/>
      <c r="N21" s="2"/>
      <c r="Q21" s="13" t="s">
        <v>20</v>
      </c>
    </row>
    <row r="22" spans="1:17" x14ac:dyDescent="0.2">
      <c r="A22" s="2"/>
      <c r="B22" s="5"/>
      <c r="C22" s="5"/>
      <c r="D22" s="5"/>
      <c r="E22" s="5" t="s">
        <v>74</v>
      </c>
      <c r="F22" s="5"/>
      <c r="G22" s="2"/>
      <c r="H22" s="2"/>
      <c r="I22" s="2"/>
      <c r="J22" s="2"/>
      <c r="K22" s="2"/>
      <c r="L22" s="2"/>
      <c r="M22" s="2"/>
      <c r="N22" s="2"/>
      <c r="Q22" s="13"/>
    </row>
    <row r="23" spans="1:17" x14ac:dyDescent="0.2">
      <c r="A23" s="2">
        <v>11</v>
      </c>
      <c r="B23" s="2" t="s">
        <v>21</v>
      </c>
      <c r="C23" s="2"/>
      <c r="D23" s="2"/>
      <c r="E23" s="2"/>
      <c r="F23" s="2"/>
      <c r="G23" s="2"/>
      <c r="H23" s="2"/>
      <c r="I23" s="2"/>
      <c r="J23" s="2" t="s">
        <v>35</v>
      </c>
      <c r="K23" s="46"/>
      <c r="L23" s="46"/>
      <c r="M23" s="46"/>
      <c r="N23" s="46"/>
      <c r="Q23" s="13" t="s">
        <v>45</v>
      </c>
    </row>
    <row r="24" spans="1:17" x14ac:dyDescent="0.2">
      <c r="A24" s="2">
        <v>12</v>
      </c>
      <c r="B24" s="33" t="s">
        <v>46</v>
      </c>
      <c r="C24" s="33"/>
      <c r="D24" s="33"/>
      <c r="E24" s="33"/>
      <c r="F24" s="33"/>
      <c r="G24" s="33"/>
      <c r="H24" s="33"/>
      <c r="I24" s="2"/>
      <c r="J24" s="2" t="s">
        <v>35</v>
      </c>
      <c r="K24" s="40"/>
      <c r="L24" s="40"/>
      <c r="M24" s="40"/>
      <c r="N24" s="40"/>
      <c r="Q24" s="13" t="s">
        <v>22</v>
      </c>
    </row>
    <row r="25" spans="1:17" x14ac:dyDescent="0.2">
      <c r="A25" s="2">
        <v>13</v>
      </c>
      <c r="B25" s="2" t="s">
        <v>23</v>
      </c>
      <c r="C25" s="2"/>
      <c r="D25" s="2"/>
      <c r="E25" s="2"/>
      <c r="F25" s="10"/>
      <c r="G25" s="10"/>
      <c r="H25" s="9"/>
      <c r="I25" s="9"/>
      <c r="J25" s="9" t="s">
        <v>35</v>
      </c>
      <c r="K25" s="40"/>
      <c r="L25" s="40"/>
      <c r="M25" s="40"/>
      <c r="N25" s="40"/>
      <c r="O25" s="24"/>
      <c r="P25" s="24"/>
      <c r="Q25" s="15" t="s">
        <v>24</v>
      </c>
    </row>
    <row r="26" spans="1:17" x14ac:dyDescent="0.2">
      <c r="A26" s="2">
        <v>14</v>
      </c>
      <c r="B26" s="33" t="s">
        <v>42</v>
      </c>
      <c r="C26" s="33"/>
      <c r="D26" s="33"/>
      <c r="E26" s="33"/>
      <c r="F26" s="33"/>
      <c r="G26" s="33"/>
      <c r="H26" s="33"/>
      <c r="I26" s="33"/>
      <c r="J26" s="33"/>
      <c r="K26" s="10"/>
      <c r="L26" s="10"/>
      <c r="M26" s="10"/>
      <c r="N26" s="2"/>
      <c r="Q26" s="13" t="s">
        <v>25</v>
      </c>
    </row>
    <row r="27" spans="1:17" x14ac:dyDescent="0.2">
      <c r="A27" s="2"/>
      <c r="B27" s="34"/>
      <c r="C27" s="34"/>
      <c r="D27" s="34"/>
      <c r="E27" s="34"/>
      <c r="F27" s="34"/>
      <c r="G27" s="34"/>
      <c r="H27" s="34"/>
      <c r="I27" s="7"/>
      <c r="J27" s="9" t="s">
        <v>35</v>
      </c>
      <c r="K27" s="46"/>
      <c r="L27" s="46"/>
      <c r="M27" s="46"/>
      <c r="N27" s="46"/>
    </row>
    <row r="28" spans="1:17" x14ac:dyDescent="0.2">
      <c r="A28" s="2"/>
      <c r="B28" s="39"/>
      <c r="C28" s="39"/>
      <c r="D28" s="39"/>
      <c r="E28" s="39"/>
      <c r="F28" s="39"/>
      <c r="G28" s="39"/>
      <c r="H28" s="39"/>
      <c r="I28" s="7"/>
      <c r="J28" s="2" t="s">
        <v>35</v>
      </c>
      <c r="K28" s="40"/>
      <c r="L28" s="40"/>
      <c r="M28" s="40"/>
      <c r="N28" s="40"/>
    </row>
    <row r="29" spans="1:17" x14ac:dyDescent="0.2">
      <c r="A29" s="2"/>
      <c r="B29" s="39"/>
      <c r="C29" s="39"/>
      <c r="D29" s="39"/>
      <c r="E29" s="39"/>
      <c r="F29" s="39"/>
      <c r="G29" s="39"/>
      <c r="H29" s="39"/>
      <c r="I29" s="7"/>
      <c r="J29" s="2" t="s">
        <v>35</v>
      </c>
      <c r="K29" s="40"/>
      <c r="L29" s="40"/>
      <c r="M29" s="40"/>
      <c r="N29" s="40"/>
    </row>
    <row r="30" spans="1:17" x14ac:dyDescent="0.2">
      <c r="A30" s="2"/>
      <c r="B30" s="39"/>
      <c r="C30" s="39"/>
      <c r="D30" s="39"/>
      <c r="E30" s="39"/>
      <c r="F30" s="39"/>
      <c r="G30" s="39"/>
      <c r="H30" s="39"/>
      <c r="I30" s="7"/>
      <c r="J30" s="16" t="s">
        <v>35</v>
      </c>
      <c r="K30" s="40"/>
      <c r="L30" s="40"/>
      <c r="M30" s="40"/>
      <c r="N30" s="40"/>
      <c r="O30" s="25"/>
      <c r="P30" s="25"/>
      <c r="Q30" s="25"/>
    </row>
    <row r="31" spans="1:17" x14ac:dyDescent="0.2">
      <c r="A31" s="2"/>
      <c r="B31" s="7"/>
      <c r="C31" s="7"/>
      <c r="D31" s="7"/>
      <c r="E31" s="2"/>
      <c r="F31" s="2"/>
      <c r="G31" s="53" t="s">
        <v>53</v>
      </c>
      <c r="H31" s="53"/>
      <c r="I31" s="53"/>
      <c r="J31" s="53"/>
      <c r="K31" s="35">
        <f>SUM(K27:N30)</f>
        <v>0</v>
      </c>
      <c r="L31" s="35"/>
      <c r="M31" s="35"/>
      <c r="N31" s="35"/>
      <c r="O31" s="25"/>
      <c r="P31" s="25"/>
      <c r="Q31" s="25"/>
    </row>
    <row r="32" spans="1:17" x14ac:dyDescent="0.2">
      <c r="A32" s="2">
        <v>15</v>
      </c>
      <c r="B32" s="5" t="s">
        <v>52</v>
      </c>
      <c r="C32" s="5"/>
      <c r="D32" s="5"/>
      <c r="E32" s="5"/>
      <c r="F32" s="5"/>
      <c r="G32" s="5"/>
      <c r="H32" s="2"/>
      <c r="I32" s="2"/>
      <c r="J32" s="2"/>
      <c r="K32" s="2"/>
      <c r="L32" s="2"/>
      <c r="M32" s="2"/>
      <c r="N32" s="2"/>
      <c r="O32" s="36">
        <f>K20+K23+K25+K31+K24</f>
        <v>0</v>
      </c>
      <c r="P32" s="37"/>
      <c r="Q32" s="37"/>
    </row>
    <row r="33" spans="1:17" x14ac:dyDescent="0.2">
      <c r="A33" s="2">
        <v>16</v>
      </c>
      <c r="B33" s="2" t="s">
        <v>54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2">
        <f>K23+K24</f>
        <v>0</v>
      </c>
      <c r="P33" s="32"/>
      <c r="Q33" s="32"/>
    </row>
    <row r="34" spans="1:17" x14ac:dyDescent="0.2">
      <c r="A34" s="2">
        <v>17</v>
      </c>
      <c r="B34" s="2" t="s">
        <v>55</v>
      </c>
      <c r="C34" s="2"/>
      <c r="D34" s="2"/>
      <c r="E34" s="2"/>
      <c r="F34" s="2"/>
      <c r="G34" s="2"/>
      <c r="H34" s="9"/>
      <c r="I34" s="9"/>
      <c r="J34" s="9"/>
      <c r="K34" s="9"/>
      <c r="L34" s="9"/>
      <c r="M34" s="2"/>
      <c r="N34" s="2"/>
      <c r="O34" s="32">
        <f>O32-O33</f>
        <v>0</v>
      </c>
      <c r="P34" s="32"/>
      <c r="Q34" s="32"/>
    </row>
    <row r="35" spans="1:17" ht="17" thickBot="1" x14ac:dyDescent="0.25">
      <c r="A35" s="2">
        <v>18</v>
      </c>
      <c r="B35" s="5" t="s">
        <v>56</v>
      </c>
      <c r="C35" s="5"/>
      <c r="D35" s="5"/>
      <c r="E35" s="5"/>
      <c r="F35" s="5"/>
      <c r="G35" s="5"/>
      <c r="H35" s="5"/>
      <c r="I35" s="5"/>
      <c r="J35" s="2"/>
      <c r="K35" s="2"/>
      <c r="L35" s="2"/>
      <c r="M35" s="2"/>
      <c r="N35" s="2"/>
      <c r="O35" s="38">
        <f>P15-O34</f>
        <v>0</v>
      </c>
      <c r="P35" s="38"/>
      <c r="Q35" s="38"/>
    </row>
    <row r="36" spans="1:17" ht="7" customHeight="1" x14ac:dyDescent="0.2">
      <c r="A36" s="2"/>
      <c r="B36" s="2"/>
      <c r="C36" s="2"/>
      <c r="D36" s="2"/>
      <c r="E36" s="2"/>
      <c r="F36" s="7"/>
      <c r="G36" s="7"/>
      <c r="H36" s="9"/>
      <c r="I36" s="9"/>
      <c r="J36" s="9"/>
      <c r="K36" s="9"/>
      <c r="L36" s="9"/>
      <c r="M36" s="2"/>
      <c r="N36" s="2"/>
      <c r="O36" s="2"/>
      <c r="P36" s="2"/>
      <c r="Q36" s="2"/>
    </row>
    <row r="37" spans="1:17" x14ac:dyDescent="0.2">
      <c r="A37" s="5" t="s">
        <v>26</v>
      </c>
      <c r="B37" s="5"/>
      <c r="C37" s="5"/>
      <c r="D37" s="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>
        <v>19</v>
      </c>
      <c r="B38" s="2" t="s">
        <v>57</v>
      </c>
      <c r="C38" s="2"/>
      <c r="D38" s="2"/>
      <c r="E38" s="2"/>
      <c r="F38" s="2"/>
      <c r="G38" s="2"/>
      <c r="H38" s="9"/>
      <c r="I38" s="9"/>
      <c r="J38" s="9"/>
      <c r="K38" s="41">
        <f>O35/2</f>
        <v>0</v>
      </c>
      <c r="L38" s="42"/>
      <c r="M38" s="42"/>
      <c r="N38" s="42"/>
      <c r="O38" s="10"/>
      <c r="P38" s="10"/>
      <c r="Q38" s="10"/>
    </row>
    <row r="39" spans="1:17" x14ac:dyDescent="0.2">
      <c r="A39" s="2">
        <v>20</v>
      </c>
      <c r="B39" s="2" t="s">
        <v>27</v>
      </c>
      <c r="C39" s="2"/>
      <c r="D39" s="2"/>
      <c r="E39" s="2"/>
      <c r="F39" s="2"/>
      <c r="G39" s="2"/>
      <c r="H39" s="2"/>
      <c r="I39" s="2"/>
      <c r="J39" s="2"/>
      <c r="K39" s="32">
        <f>K23</f>
        <v>0</v>
      </c>
      <c r="L39" s="43"/>
      <c r="M39" s="43"/>
      <c r="N39" s="43"/>
      <c r="O39" s="10"/>
      <c r="P39" s="10"/>
      <c r="Q39" s="10"/>
    </row>
    <row r="40" spans="1:17" x14ac:dyDescent="0.2">
      <c r="A40" s="2">
        <v>21</v>
      </c>
      <c r="B40" s="5" t="s">
        <v>58</v>
      </c>
      <c r="C40" s="5"/>
      <c r="D40" s="5"/>
      <c r="E40" s="5"/>
      <c r="F40" s="2"/>
      <c r="G40" s="2"/>
      <c r="H40" s="9"/>
      <c r="I40" s="9"/>
      <c r="J40" s="9"/>
      <c r="K40" s="32">
        <f>K38+K39</f>
        <v>0</v>
      </c>
      <c r="L40" s="32"/>
      <c r="M40" s="32"/>
      <c r="N40" s="32"/>
      <c r="O40" s="10"/>
      <c r="P40" s="10"/>
      <c r="Q40" s="10"/>
    </row>
    <row r="41" spans="1:17" x14ac:dyDescent="0.2">
      <c r="A41" s="2">
        <v>22</v>
      </c>
      <c r="B41" s="2" t="s">
        <v>28</v>
      </c>
      <c r="C41" s="2"/>
      <c r="D41" s="2"/>
      <c r="E41" s="2"/>
      <c r="F41" s="2"/>
      <c r="G41" s="2"/>
      <c r="H41" s="2"/>
      <c r="I41" s="2"/>
      <c r="J41" s="2" t="s">
        <v>35</v>
      </c>
      <c r="K41" s="40"/>
      <c r="L41" s="40"/>
      <c r="M41" s="40"/>
      <c r="N41" s="40"/>
      <c r="O41" s="10"/>
      <c r="P41" s="10"/>
      <c r="Q41" s="10"/>
    </row>
    <row r="42" spans="1:17" x14ac:dyDescent="0.2">
      <c r="A42" s="2">
        <v>23</v>
      </c>
      <c r="B42" s="2" t="s">
        <v>44</v>
      </c>
      <c r="C42" s="2"/>
      <c r="D42" s="51"/>
      <c r="E42" s="51"/>
      <c r="F42" s="51"/>
      <c r="G42" s="51"/>
      <c r="H42" s="51"/>
      <c r="I42" s="51"/>
      <c r="J42" s="2" t="s">
        <v>35</v>
      </c>
      <c r="K42" s="40"/>
      <c r="L42" s="40"/>
      <c r="M42" s="40"/>
      <c r="N42" s="40"/>
      <c r="O42" s="10"/>
      <c r="P42" s="10"/>
      <c r="Q42" s="10"/>
    </row>
    <row r="43" spans="1:17" ht="17" thickBot="1" x14ac:dyDescent="0.25">
      <c r="A43" s="2">
        <v>24</v>
      </c>
      <c r="B43" s="5" t="s">
        <v>59</v>
      </c>
      <c r="C43" s="5"/>
      <c r="D43" s="5"/>
      <c r="E43" s="5"/>
      <c r="F43" s="5"/>
      <c r="G43" s="5"/>
      <c r="H43" s="5"/>
      <c r="I43" s="5"/>
      <c r="J43" s="2"/>
      <c r="K43" s="50">
        <f>E4</f>
        <v>0</v>
      </c>
      <c r="L43" s="50"/>
      <c r="M43" s="50"/>
      <c r="N43" s="50"/>
      <c r="O43" s="30">
        <f>K40-K41-K42</f>
        <v>0</v>
      </c>
      <c r="P43" s="30"/>
      <c r="Q43" s="30"/>
    </row>
    <row r="44" spans="1:17" x14ac:dyDescent="0.2">
      <c r="A44" s="2">
        <v>25</v>
      </c>
      <c r="B44" s="26" t="s">
        <v>60</v>
      </c>
      <c r="C44" s="2"/>
      <c r="D44" s="2"/>
      <c r="E44" s="5"/>
      <c r="F44" s="5"/>
      <c r="G44" s="5"/>
      <c r="H44" s="5"/>
      <c r="I44" s="5"/>
      <c r="J44" s="2"/>
      <c r="K44" s="41">
        <f>O35-K40</f>
        <v>0</v>
      </c>
      <c r="L44" s="41"/>
      <c r="M44" s="41"/>
      <c r="N44" s="41"/>
      <c r="O44" s="17"/>
      <c r="P44" s="17"/>
      <c r="Q44" s="17"/>
    </row>
    <row r="45" spans="1:17" x14ac:dyDescent="0.2">
      <c r="A45" s="2">
        <v>26</v>
      </c>
      <c r="B45" s="2" t="s">
        <v>47</v>
      </c>
      <c r="C45" s="2"/>
      <c r="D45" s="2"/>
      <c r="E45" s="5"/>
      <c r="F45" s="5"/>
      <c r="G45" s="5"/>
      <c r="H45" s="5"/>
      <c r="I45" s="5"/>
      <c r="J45" s="2"/>
      <c r="K45" s="32">
        <f>K24</f>
        <v>0</v>
      </c>
      <c r="L45" s="32"/>
      <c r="M45" s="32"/>
      <c r="N45" s="32"/>
      <c r="O45" s="9"/>
      <c r="P45" s="9"/>
      <c r="Q45" s="9"/>
    </row>
    <row r="46" spans="1:17" x14ac:dyDescent="0.2">
      <c r="A46" s="2">
        <v>27</v>
      </c>
      <c r="B46" s="5" t="s">
        <v>51</v>
      </c>
      <c r="C46" s="2"/>
      <c r="D46" s="2"/>
      <c r="E46" s="5"/>
      <c r="F46" s="5"/>
      <c r="G46" s="5"/>
      <c r="H46" s="5"/>
      <c r="I46" s="5"/>
      <c r="J46" s="2"/>
      <c r="K46" s="32">
        <f>K44+K45</f>
        <v>0</v>
      </c>
      <c r="L46" s="32"/>
      <c r="M46" s="32"/>
      <c r="N46" s="32"/>
      <c r="O46" s="9"/>
      <c r="P46" s="9"/>
      <c r="Q46" s="9"/>
    </row>
    <row r="47" spans="1:17" x14ac:dyDescent="0.2">
      <c r="A47" s="2">
        <v>28</v>
      </c>
      <c r="B47" s="2" t="s">
        <v>40</v>
      </c>
      <c r="C47" s="2"/>
      <c r="D47" s="2"/>
      <c r="E47" s="5"/>
      <c r="F47" s="5"/>
      <c r="G47" s="5"/>
      <c r="H47" s="5"/>
      <c r="I47" s="5"/>
      <c r="J47" s="2" t="s">
        <v>35</v>
      </c>
      <c r="K47" s="40"/>
      <c r="L47" s="40"/>
      <c r="M47" s="40"/>
      <c r="N47" s="40"/>
      <c r="O47" s="9"/>
      <c r="P47" s="9"/>
      <c r="Q47" s="9"/>
    </row>
    <row r="48" spans="1:17" x14ac:dyDescent="0.2">
      <c r="A48" s="2">
        <v>29</v>
      </c>
      <c r="B48" s="2" t="s">
        <v>44</v>
      </c>
      <c r="C48" s="2"/>
      <c r="D48" s="51"/>
      <c r="E48" s="51"/>
      <c r="F48" s="51"/>
      <c r="G48" s="51"/>
      <c r="H48" s="51"/>
      <c r="I48" s="51"/>
      <c r="J48" s="2" t="s">
        <v>35</v>
      </c>
      <c r="K48" s="40"/>
      <c r="L48" s="40"/>
      <c r="M48" s="40"/>
      <c r="N48" s="40"/>
      <c r="O48" s="9"/>
      <c r="P48" s="9"/>
      <c r="Q48" s="9"/>
    </row>
    <row r="49" spans="1:17" ht="17" thickBot="1" x14ac:dyDescent="0.25">
      <c r="A49" s="2">
        <v>30</v>
      </c>
      <c r="B49" s="5" t="s">
        <v>61</v>
      </c>
      <c r="C49" s="5"/>
      <c r="D49" s="5"/>
      <c r="E49" s="2"/>
      <c r="F49" s="2"/>
      <c r="G49" s="2"/>
      <c r="H49" s="2"/>
      <c r="I49" s="2"/>
      <c r="J49" s="2"/>
      <c r="K49" s="50">
        <f>L4</f>
        <v>0</v>
      </c>
      <c r="L49" s="50"/>
      <c r="M49" s="50"/>
      <c r="N49" s="50"/>
      <c r="O49" s="30">
        <f>K46-K47-K48</f>
        <v>0</v>
      </c>
      <c r="P49" s="30"/>
      <c r="Q49" s="30"/>
    </row>
    <row r="50" spans="1:17" x14ac:dyDescent="0.2">
      <c r="A50" s="2"/>
      <c r="B50" s="2" t="s">
        <v>62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2"/>
      <c r="P50" s="22"/>
      <c r="Q50" s="22"/>
    </row>
    <row r="51" spans="1:17" ht="16" customHeight="1" x14ac:dyDescent="0.2">
      <c r="A51" s="2" t="s">
        <v>50</v>
      </c>
      <c r="B51" s="2"/>
      <c r="C51" s="2"/>
      <c r="D51" s="2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18"/>
      <c r="Q51" s="16"/>
    </row>
    <row r="52" spans="1:17" x14ac:dyDescent="0.2">
      <c r="A52" s="2" t="s">
        <v>29</v>
      </c>
      <c r="B52" s="2"/>
      <c r="C52" s="2"/>
      <c r="D52" s="2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7"/>
      <c r="Q52" s="2"/>
    </row>
    <row r="53" spans="1:17" x14ac:dyDescent="0.2">
      <c r="A53" s="2" t="s">
        <v>30</v>
      </c>
      <c r="B53" s="2"/>
      <c r="C53" s="2"/>
      <c r="D53" s="2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"/>
      <c r="Q53" s="2"/>
    </row>
    <row r="54" spans="1:17" x14ac:dyDescent="0.2">
      <c r="A54" s="2" t="s">
        <v>31</v>
      </c>
      <c r="B54" s="2"/>
      <c r="C54" s="2"/>
      <c r="D54" s="2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"/>
      <c r="Q54" s="2"/>
    </row>
    <row r="55" spans="1:17" x14ac:dyDescent="0.2">
      <c r="A55" s="2" t="s">
        <v>32</v>
      </c>
      <c r="B55" s="2"/>
      <c r="C55" s="2"/>
      <c r="D55" s="2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"/>
      <c r="Q55" s="2"/>
    </row>
    <row r="56" spans="1:17" x14ac:dyDescent="0.2">
      <c r="A56" s="2" t="s">
        <v>33</v>
      </c>
      <c r="B56" s="2"/>
      <c r="C56" s="2"/>
      <c r="D56" s="2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19"/>
      <c r="Q56" s="5"/>
    </row>
    <row r="57" spans="1:17" ht="17" customHeight="1" x14ac:dyDescent="0.2">
      <c r="A57" s="44" t="s">
        <v>72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ht="9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">
      <c r="A59" s="14" t="s">
        <v>36</v>
      </c>
      <c r="C59" s="14"/>
      <c r="D59" s="14"/>
      <c r="E59" s="20"/>
      <c r="F59" s="20"/>
      <c r="G59" s="20"/>
      <c r="H59" s="20"/>
      <c r="I59" s="2"/>
      <c r="J59" s="2"/>
      <c r="K59" s="2"/>
      <c r="L59" s="48" t="s">
        <v>43</v>
      </c>
      <c r="M59" s="48"/>
      <c r="N59" s="48"/>
      <c r="O59" s="48"/>
      <c r="P59" s="48"/>
      <c r="Q59" s="48"/>
    </row>
    <row r="60" spans="1:17" x14ac:dyDescent="0.2">
      <c r="A60" s="1"/>
      <c r="B60" s="2" t="s">
        <v>39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 t="s">
        <v>34</v>
      </c>
      <c r="O60" s="2"/>
      <c r="P60" s="2"/>
      <c r="Q60" s="2"/>
    </row>
    <row r="61" spans="1:17" x14ac:dyDescent="0.2">
      <c r="A61" s="1"/>
      <c r="B61" s="4" t="s">
        <v>38</v>
      </c>
      <c r="C61" s="4"/>
      <c r="D61" s="4"/>
      <c r="E61" s="2"/>
      <c r="F61" s="2"/>
      <c r="G61" s="2"/>
      <c r="H61" s="2"/>
      <c r="I61" s="2"/>
      <c r="J61" s="2"/>
      <c r="K61" s="2"/>
      <c r="L61" s="2"/>
      <c r="M61" s="2" t="s">
        <v>75</v>
      </c>
      <c r="O61" s="2"/>
      <c r="P61" s="2"/>
      <c r="Q61" s="2"/>
    </row>
    <row r="62" spans="1:17" x14ac:dyDescent="0.2">
      <c r="A62" s="1"/>
      <c r="B62" s="10" t="s">
        <v>37</v>
      </c>
      <c r="C62" s="10"/>
      <c r="D62" s="10"/>
      <c r="E62" s="10"/>
      <c r="F62" s="2"/>
      <c r="G62" s="2"/>
      <c r="H62" s="2"/>
      <c r="I62" s="10"/>
      <c r="J62" s="10"/>
      <c r="K62" s="10"/>
      <c r="L62" s="2"/>
      <c r="M62" s="2" t="s">
        <v>76</v>
      </c>
      <c r="O62" s="2"/>
      <c r="P62" s="2"/>
      <c r="Q62" s="2"/>
    </row>
  </sheetData>
  <sheetProtection algorithmName="SHA-512" hashValue="R9ZzdLgdWwS4nVVslBp42f+djQObgg7RD7xoqnjIfzt9Wmo1mVG3tHPWkI+55WbrFvUSRiEnyBrvV8FpV/CUCQ==" saltValue="pLN06wgGTuqk9B/FRunjEA==" spinCount="100000" sheet="1" objects="1" scenarios="1"/>
  <mergeCells count="84">
    <mergeCell ref="I2:L2"/>
    <mergeCell ref="I4:K4"/>
    <mergeCell ref="L4:P4"/>
    <mergeCell ref="B4:D4"/>
    <mergeCell ref="B10:F10"/>
    <mergeCell ref="H10:I10"/>
    <mergeCell ref="K10:L10"/>
    <mergeCell ref="N10:O10"/>
    <mergeCell ref="N7:O7"/>
    <mergeCell ref="B8:F8"/>
    <mergeCell ref="H8:I8"/>
    <mergeCell ref="H6:I6"/>
    <mergeCell ref="K6:L6"/>
    <mergeCell ref="B7:F7"/>
    <mergeCell ref="H7:I7"/>
    <mergeCell ref="K7:L7"/>
    <mergeCell ref="D42:I42"/>
    <mergeCell ref="K8:L8"/>
    <mergeCell ref="N8:O8"/>
    <mergeCell ref="B9:F9"/>
    <mergeCell ref="H9:I9"/>
    <mergeCell ref="K9:L9"/>
    <mergeCell ref="N9:O9"/>
    <mergeCell ref="G31:J31"/>
    <mergeCell ref="B11:F11"/>
    <mergeCell ref="H11:I11"/>
    <mergeCell ref="K11:L11"/>
    <mergeCell ref="N11:O11"/>
    <mergeCell ref="B12:F12"/>
    <mergeCell ref="N12:O12"/>
    <mergeCell ref="H13:I13"/>
    <mergeCell ref="K13:L13"/>
    <mergeCell ref="N13:O13"/>
    <mergeCell ref="L59:Q59"/>
    <mergeCell ref="H12:I12"/>
    <mergeCell ref="K12:L12"/>
    <mergeCell ref="K43:N43"/>
    <mergeCell ref="K49:N49"/>
    <mergeCell ref="K42:N42"/>
    <mergeCell ref="D48:I48"/>
    <mergeCell ref="K48:N48"/>
    <mergeCell ref="K45:N45"/>
    <mergeCell ref="B14:F14"/>
    <mergeCell ref="H14:L14"/>
    <mergeCell ref="N14:O14"/>
    <mergeCell ref="B15:E15"/>
    <mergeCell ref="P15:Q15"/>
    <mergeCell ref="K20:N20"/>
    <mergeCell ref="K23:N23"/>
    <mergeCell ref="K25:N25"/>
    <mergeCell ref="B26:J26"/>
    <mergeCell ref="B27:H27"/>
    <mergeCell ref="K27:N27"/>
    <mergeCell ref="K24:N24"/>
    <mergeCell ref="A57:Q57"/>
    <mergeCell ref="E51:O51"/>
    <mergeCell ref="E52:O52"/>
    <mergeCell ref="O49:Q49"/>
    <mergeCell ref="K47:N47"/>
    <mergeCell ref="E54:O54"/>
    <mergeCell ref="E55:O55"/>
    <mergeCell ref="E56:O56"/>
    <mergeCell ref="E53:O53"/>
    <mergeCell ref="K44:N44"/>
    <mergeCell ref="K38:N38"/>
    <mergeCell ref="K39:N39"/>
    <mergeCell ref="K40:N40"/>
    <mergeCell ref="K41:N41"/>
    <mergeCell ref="O43:Q43"/>
    <mergeCell ref="E13:G13"/>
    <mergeCell ref="K46:N46"/>
    <mergeCell ref="B24:H24"/>
    <mergeCell ref="E4:H4"/>
    <mergeCell ref="K31:N31"/>
    <mergeCell ref="O32:Q32"/>
    <mergeCell ref="O33:Q33"/>
    <mergeCell ref="O34:Q34"/>
    <mergeCell ref="O35:Q35"/>
    <mergeCell ref="B28:H28"/>
    <mergeCell ref="K28:N28"/>
    <mergeCell ref="B29:H29"/>
    <mergeCell ref="K29:N29"/>
    <mergeCell ref="B30:H30"/>
    <mergeCell ref="K30:N30"/>
  </mergeCells>
  <phoneticPr fontId="1" type="noConversion"/>
  <dataValidations count="2">
    <dataValidation type="list" allowBlank="1" showInputMessage="1" showErrorMessage="1" sqref="G2" xr:uid="{00000000-0002-0000-0000-000000000000}">
      <formula1>$Q$9:$Q$10</formula1>
    </dataValidation>
    <dataValidation type="list" allowBlank="1" showInputMessage="1" showErrorMessage="1" sqref="D2" xr:uid="{00000000-0002-0000-0000-000001000000}">
      <formula1>$Q$20:$Q$26</formula1>
    </dataValidation>
  </dataValidations>
  <printOptions horizontalCentered="1" verticalCentered="1"/>
  <pageMargins left="0.25" right="0.25" top="0.89916666700000003" bottom="0.31333333299999999" header="0.15083333300000001" footer="0"/>
  <pageSetup scale="75" orientation="portrait" horizontalDpi="4294967292" verticalDpi="4294967292"/>
  <headerFooter>
    <oddHeader>&amp;C&amp;"Calibri,Bold"&amp;16&amp;K000000
University Interscholastic League&amp;"Calibri,Regular"
&amp;14Football Playoff Game Finanical Report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B864-2AE8-1E45-9807-EFBDE183A16E}">
  <dimension ref="A1:M43"/>
  <sheetViews>
    <sheetView showGridLines="0" workbookViewId="0">
      <selection activeCell="J4" sqref="J4:M4"/>
    </sheetView>
  </sheetViews>
  <sheetFormatPr baseColWidth="10" defaultRowHeight="16" x14ac:dyDescent="0.2"/>
  <cols>
    <col min="1" max="13" width="7.6640625" customWidth="1"/>
  </cols>
  <sheetData>
    <row r="1" spans="1:13" x14ac:dyDescent="0.2">
      <c r="L1" s="57" t="s">
        <v>64</v>
      </c>
      <c r="M1" s="57"/>
    </row>
    <row r="2" spans="1:13" ht="21" x14ac:dyDescent="0.25">
      <c r="A2" s="58" t="s">
        <v>65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4" spans="1:13" x14ac:dyDescent="0.2">
      <c r="A4" t="s">
        <v>3</v>
      </c>
      <c r="C4" s="59"/>
      <c r="D4" s="59"/>
      <c r="E4" s="59"/>
      <c r="F4" s="59"/>
      <c r="H4" t="s">
        <v>4</v>
      </c>
      <c r="J4" s="59"/>
      <c r="K4" s="59"/>
      <c r="L4" s="59"/>
      <c r="M4" s="59"/>
    </row>
    <row r="6" spans="1:13" ht="19" x14ac:dyDescent="0.25">
      <c r="A6" s="56" t="s">
        <v>66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9" x14ac:dyDescent="0.25">
      <c r="A7" s="56" t="s">
        <v>71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9" spans="1:13" x14ac:dyDescent="0.2">
      <c r="A9" t="s">
        <v>70</v>
      </c>
    </row>
    <row r="11" spans="1:13" x14ac:dyDescent="0.2">
      <c r="A11" s="27" t="s">
        <v>67</v>
      </c>
      <c r="B11" s="27"/>
      <c r="C11" s="27"/>
      <c r="H11" s="27" t="s">
        <v>68</v>
      </c>
    </row>
    <row r="12" spans="1:13" x14ac:dyDescent="0.2">
      <c r="A12" s="60"/>
      <c r="B12" s="60"/>
      <c r="C12" s="60"/>
      <c r="D12" s="60"/>
      <c r="E12" s="60"/>
      <c r="F12" s="60"/>
      <c r="G12" s="28" t="s">
        <v>35</v>
      </c>
      <c r="H12" s="61"/>
      <c r="I12" s="61"/>
      <c r="J12" s="61"/>
      <c r="K12" s="61"/>
      <c r="L12" s="61"/>
      <c r="M12" s="61"/>
    </row>
    <row r="13" spans="1:13" x14ac:dyDescent="0.2">
      <c r="A13" s="62"/>
      <c r="B13" s="62"/>
      <c r="C13" s="62"/>
      <c r="D13" s="62"/>
      <c r="E13" s="62"/>
      <c r="F13" s="62"/>
      <c r="G13" s="28" t="s">
        <v>35</v>
      </c>
      <c r="H13" s="63"/>
      <c r="I13" s="63"/>
      <c r="J13" s="63"/>
      <c r="K13" s="63"/>
      <c r="L13" s="63"/>
      <c r="M13" s="63"/>
    </row>
    <row r="14" spans="1:13" x14ac:dyDescent="0.2">
      <c r="A14" s="62"/>
      <c r="B14" s="62"/>
      <c r="C14" s="62"/>
      <c r="D14" s="62"/>
      <c r="E14" s="62"/>
      <c r="F14" s="62"/>
      <c r="G14" s="28" t="s">
        <v>35</v>
      </c>
      <c r="H14" s="63"/>
      <c r="I14" s="63"/>
      <c r="J14" s="63"/>
      <c r="K14" s="63"/>
      <c r="L14" s="63"/>
      <c r="M14" s="63"/>
    </row>
    <row r="15" spans="1:13" x14ac:dyDescent="0.2">
      <c r="A15" s="62"/>
      <c r="B15" s="62"/>
      <c r="C15" s="62"/>
      <c r="D15" s="62"/>
      <c r="E15" s="62"/>
      <c r="F15" s="62"/>
      <c r="G15" s="28" t="s">
        <v>35</v>
      </c>
      <c r="H15" s="63"/>
      <c r="I15" s="63"/>
      <c r="J15" s="63"/>
      <c r="K15" s="63"/>
      <c r="L15" s="63"/>
      <c r="M15" s="63"/>
    </row>
    <row r="16" spans="1:13" x14ac:dyDescent="0.2">
      <c r="A16" s="62"/>
      <c r="B16" s="62"/>
      <c r="C16" s="62"/>
      <c r="D16" s="62"/>
      <c r="E16" s="62"/>
      <c r="F16" s="62"/>
      <c r="G16" s="28" t="s">
        <v>35</v>
      </c>
      <c r="H16" s="63"/>
      <c r="I16" s="63"/>
      <c r="J16" s="63"/>
      <c r="K16" s="63"/>
      <c r="L16" s="63"/>
      <c r="M16" s="63"/>
    </row>
    <row r="17" spans="1:13" x14ac:dyDescent="0.2">
      <c r="A17" s="62"/>
      <c r="B17" s="62"/>
      <c r="C17" s="62"/>
      <c r="D17" s="62"/>
      <c r="E17" s="62"/>
      <c r="F17" s="62"/>
      <c r="G17" s="28" t="s">
        <v>35</v>
      </c>
      <c r="H17" s="63"/>
      <c r="I17" s="63"/>
      <c r="J17" s="63"/>
      <c r="K17" s="63"/>
      <c r="L17" s="63"/>
      <c r="M17" s="63"/>
    </row>
    <row r="18" spans="1:13" x14ac:dyDescent="0.2">
      <c r="A18" s="62"/>
      <c r="B18" s="62"/>
      <c r="C18" s="62"/>
      <c r="D18" s="62"/>
      <c r="E18" s="62"/>
      <c r="F18" s="62"/>
      <c r="G18" s="28" t="s">
        <v>35</v>
      </c>
      <c r="H18" s="63"/>
      <c r="I18" s="63"/>
      <c r="J18" s="63"/>
      <c r="K18" s="63"/>
      <c r="L18" s="63"/>
      <c r="M18" s="63"/>
    </row>
    <row r="19" spans="1:13" x14ac:dyDescent="0.2">
      <c r="A19" s="62"/>
      <c r="B19" s="62"/>
      <c r="C19" s="62"/>
      <c r="D19" s="62"/>
      <c r="E19" s="62"/>
      <c r="F19" s="62"/>
      <c r="G19" s="28" t="s">
        <v>35</v>
      </c>
      <c r="H19" s="63"/>
      <c r="I19" s="63"/>
      <c r="J19" s="63"/>
      <c r="K19" s="63"/>
      <c r="L19" s="63"/>
      <c r="M19" s="63"/>
    </row>
    <row r="20" spans="1:13" x14ac:dyDescent="0.2">
      <c r="A20" s="62"/>
      <c r="B20" s="62"/>
      <c r="C20" s="62"/>
      <c r="D20" s="62"/>
      <c r="E20" s="62"/>
      <c r="F20" s="62"/>
      <c r="G20" s="28" t="s">
        <v>35</v>
      </c>
      <c r="H20" s="63"/>
      <c r="I20" s="63"/>
      <c r="J20" s="63"/>
      <c r="K20" s="63"/>
      <c r="L20" s="63"/>
      <c r="M20" s="63"/>
    </row>
    <row r="21" spans="1:13" x14ac:dyDescent="0.2">
      <c r="A21" s="62"/>
      <c r="B21" s="62"/>
      <c r="C21" s="62"/>
      <c r="D21" s="62"/>
      <c r="E21" s="62"/>
      <c r="F21" s="62"/>
      <c r="G21" s="28" t="s">
        <v>35</v>
      </c>
      <c r="H21" s="63"/>
      <c r="I21" s="63"/>
      <c r="J21" s="63"/>
      <c r="K21" s="63"/>
      <c r="L21" s="63"/>
      <c r="M21" s="63"/>
    </row>
    <row r="22" spans="1:13" x14ac:dyDescent="0.2">
      <c r="A22" s="62"/>
      <c r="B22" s="62"/>
      <c r="C22" s="62"/>
      <c r="D22" s="62"/>
      <c r="E22" s="62"/>
      <c r="F22" s="62"/>
      <c r="G22" s="28" t="s">
        <v>35</v>
      </c>
      <c r="H22" s="63"/>
      <c r="I22" s="63"/>
      <c r="J22" s="63"/>
      <c r="K22" s="63"/>
      <c r="L22" s="63"/>
      <c r="M22" s="63"/>
    </row>
    <row r="23" spans="1:13" x14ac:dyDescent="0.2">
      <c r="A23" s="62"/>
      <c r="B23" s="62"/>
      <c r="C23" s="62"/>
      <c r="D23" s="62"/>
      <c r="E23" s="62"/>
      <c r="F23" s="62"/>
      <c r="G23" s="28" t="s">
        <v>35</v>
      </c>
      <c r="H23" s="63"/>
      <c r="I23" s="63"/>
      <c r="J23" s="63"/>
      <c r="K23" s="63"/>
      <c r="L23" s="63"/>
      <c r="M23" s="63"/>
    </row>
    <row r="24" spans="1:13" x14ac:dyDescent="0.2">
      <c r="A24" s="62"/>
      <c r="B24" s="62"/>
      <c r="C24" s="62"/>
      <c r="D24" s="62"/>
      <c r="E24" s="62"/>
      <c r="F24" s="62"/>
      <c r="G24" s="28" t="s">
        <v>35</v>
      </c>
      <c r="H24" s="63"/>
      <c r="I24" s="63"/>
      <c r="J24" s="63"/>
      <c r="K24" s="63"/>
      <c r="L24" s="63"/>
      <c r="M24" s="63"/>
    </row>
    <row r="25" spans="1:13" x14ac:dyDescent="0.2">
      <c r="A25" s="62"/>
      <c r="B25" s="62"/>
      <c r="C25" s="62"/>
      <c r="D25" s="62"/>
      <c r="E25" s="62"/>
      <c r="F25" s="62"/>
      <c r="G25" s="28" t="s">
        <v>35</v>
      </c>
      <c r="H25" s="63"/>
      <c r="I25" s="63"/>
      <c r="J25" s="63"/>
      <c r="K25" s="63"/>
      <c r="L25" s="63"/>
      <c r="M25" s="63"/>
    </row>
    <row r="26" spans="1:13" x14ac:dyDescent="0.2">
      <c r="A26" s="62"/>
      <c r="B26" s="62"/>
      <c r="C26" s="62"/>
      <c r="D26" s="62"/>
      <c r="E26" s="62"/>
      <c r="F26" s="62"/>
      <c r="G26" s="28" t="s">
        <v>35</v>
      </c>
      <c r="H26" s="63"/>
      <c r="I26" s="63"/>
      <c r="J26" s="63"/>
      <c r="K26" s="63"/>
      <c r="L26" s="63"/>
      <c r="M26" s="63"/>
    </row>
    <row r="27" spans="1:13" x14ac:dyDescent="0.2">
      <c r="A27" s="62"/>
      <c r="B27" s="62"/>
      <c r="C27" s="62"/>
      <c r="D27" s="62"/>
      <c r="E27" s="62"/>
      <c r="F27" s="62"/>
      <c r="G27" s="28" t="s">
        <v>35</v>
      </c>
      <c r="H27" s="63"/>
      <c r="I27" s="63"/>
      <c r="J27" s="63"/>
      <c r="K27" s="63"/>
      <c r="L27" s="63"/>
      <c r="M27" s="63"/>
    </row>
    <row r="28" spans="1:13" x14ac:dyDescent="0.2">
      <c r="A28" s="62"/>
      <c r="B28" s="62"/>
      <c r="C28" s="62"/>
      <c r="D28" s="62"/>
      <c r="E28" s="62"/>
      <c r="F28" s="62"/>
      <c r="G28" s="28" t="s">
        <v>35</v>
      </c>
      <c r="H28" s="63"/>
      <c r="I28" s="63"/>
      <c r="J28" s="63"/>
      <c r="K28" s="63"/>
      <c r="L28" s="63"/>
      <c r="M28" s="63"/>
    </row>
    <row r="29" spans="1:13" x14ac:dyDescent="0.2">
      <c r="A29" s="62"/>
      <c r="B29" s="62"/>
      <c r="C29" s="62"/>
      <c r="D29" s="62"/>
      <c r="E29" s="62"/>
      <c r="F29" s="62"/>
      <c r="G29" s="28" t="s">
        <v>35</v>
      </c>
      <c r="H29" s="63"/>
      <c r="I29" s="63"/>
      <c r="J29" s="63"/>
      <c r="K29" s="63"/>
      <c r="L29" s="63"/>
      <c r="M29" s="63"/>
    </row>
    <row r="30" spans="1:13" x14ac:dyDescent="0.2">
      <c r="A30" s="62"/>
      <c r="B30" s="62"/>
      <c r="C30" s="62"/>
      <c r="D30" s="62"/>
      <c r="E30" s="62"/>
      <c r="F30" s="62"/>
      <c r="G30" s="28" t="s">
        <v>35</v>
      </c>
      <c r="H30" s="63"/>
      <c r="I30" s="63"/>
      <c r="J30" s="63"/>
      <c r="K30" s="63"/>
      <c r="L30" s="63"/>
      <c r="M30" s="63"/>
    </row>
    <row r="31" spans="1:13" x14ac:dyDescent="0.2">
      <c r="A31" s="62"/>
      <c r="B31" s="62"/>
      <c r="C31" s="62"/>
      <c r="D31" s="62"/>
      <c r="E31" s="62"/>
      <c r="F31" s="62"/>
      <c r="G31" s="28" t="s">
        <v>35</v>
      </c>
      <c r="H31" s="63"/>
      <c r="I31" s="63"/>
      <c r="J31" s="63"/>
      <c r="K31" s="63"/>
      <c r="L31" s="63"/>
      <c r="M31" s="63"/>
    </row>
    <row r="32" spans="1:13" x14ac:dyDescent="0.2">
      <c r="A32" s="62"/>
      <c r="B32" s="62"/>
      <c r="C32" s="62"/>
      <c r="D32" s="62"/>
      <c r="E32" s="62"/>
      <c r="F32" s="62"/>
      <c r="G32" s="28" t="s">
        <v>35</v>
      </c>
      <c r="H32" s="63"/>
      <c r="I32" s="63"/>
      <c r="J32" s="63"/>
      <c r="K32" s="63"/>
      <c r="L32" s="63"/>
      <c r="M32" s="63"/>
    </row>
    <row r="33" spans="1:13" x14ac:dyDescent="0.2">
      <c r="A33" s="62"/>
      <c r="B33" s="62"/>
      <c r="C33" s="62"/>
      <c r="D33" s="62"/>
      <c r="E33" s="62"/>
      <c r="F33" s="62"/>
      <c r="G33" s="28" t="s">
        <v>35</v>
      </c>
      <c r="H33" s="63"/>
      <c r="I33" s="63"/>
      <c r="J33" s="63"/>
      <c r="K33" s="63"/>
      <c r="L33" s="63"/>
      <c r="M33" s="63"/>
    </row>
    <row r="34" spans="1:13" x14ac:dyDescent="0.2">
      <c r="A34" s="62"/>
      <c r="B34" s="62"/>
      <c r="C34" s="62"/>
      <c r="D34" s="62"/>
      <c r="E34" s="62"/>
      <c r="F34" s="62"/>
      <c r="G34" s="28" t="s">
        <v>35</v>
      </c>
      <c r="H34" s="63"/>
      <c r="I34" s="63"/>
      <c r="J34" s="63"/>
      <c r="K34" s="63"/>
      <c r="L34" s="63"/>
      <c r="M34" s="63"/>
    </row>
    <row r="35" spans="1:13" x14ac:dyDescent="0.2">
      <c r="A35" s="62"/>
      <c r="B35" s="62"/>
      <c r="C35" s="62"/>
      <c r="D35" s="62"/>
      <c r="E35" s="62"/>
      <c r="F35" s="62"/>
      <c r="G35" s="28" t="s">
        <v>35</v>
      </c>
      <c r="H35" s="63"/>
      <c r="I35" s="63"/>
      <c r="J35" s="63"/>
      <c r="K35" s="63"/>
      <c r="L35" s="63"/>
      <c r="M35" s="63"/>
    </row>
    <row r="36" spans="1:13" x14ac:dyDescent="0.2">
      <c r="A36" s="62"/>
      <c r="B36" s="62"/>
      <c r="C36" s="62"/>
      <c r="D36" s="62"/>
      <c r="E36" s="62"/>
      <c r="F36" s="62"/>
      <c r="G36" s="28" t="s">
        <v>35</v>
      </c>
      <c r="H36" s="63"/>
      <c r="I36" s="63"/>
      <c r="J36" s="63"/>
      <c r="K36" s="63"/>
      <c r="L36" s="63"/>
      <c r="M36" s="63"/>
    </row>
    <row r="37" spans="1:13" x14ac:dyDescent="0.2">
      <c r="A37" s="62"/>
      <c r="B37" s="62"/>
      <c r="C37" s="62"/>
      <c r="D37" s="62"/>
      <c r="E37" s="62"/>
      <c r="F37" s="62"/>
      <c r="G37" s="28" t="s">
        <v>35</v>
      </c>
      <c r="H37" s="63"/>
      <c r="I37" s="63"/>
      <c r="J37" s="63"/>
      <c r="K37" s="63"/>
      <c r="L37" s="63"/>
      <c r="M37" s="63"/>
    </row>
    <row r="38" spans="1:13" x14ac:dyDescent="0.2">
      <c r="A38" s="62"/>
      <c r="B38" s="62"/>
      <c r="C38" s="62"/>
      <c r="D38" s="62"/>
      <c r="E38" s="62"/>
      <c r="F38" s="62"/>
      <c r="G38" s="28" t="s">
        <v>35</v>
      </c>
      <c r="H38" s="63"/>
      <c r="I38" s="63"/>
      <c r="J38" s="63"/>
      <c r="K38" s="63"/>
      <c r="L38" s="63"/>
      <c r="M38" s="63"/>
    </row>
    <row r="39" spans="1:13" x14ac:dyDescent="0.2">
      <c r="A39" s="62"/>
      <c r="B39" s="62"/>
      <c r="C39" s="62"/>
      <c r="D39" s="62"/>
      <c r="E39" s="62"/>
      <c r="F39" s="62"/>
      <c r="G39" s="28" t="s">
        <v>35</v>
      </c>
      <c r="H39" s="63"/>
      <c r="I39" s="63"/>
      <c r="J39" s="63"/>
      <c r="K39" s="63"/>
      <c r="L39" s="63"/>
      <c r="M39" s="63"/>
    </row>
    <row r="40" spans="1:13" x14ac:dyDescent="0.2">
      <c r="A40" s="62"/>
      <c r="B40" s="62"/>
      <c r="C40" s="62"/>
      <c r="D40" s="62"/>
      <c r="E40" s="62"/>
      <c r="F40" s="62"/>
      <c r="G40" s="28" t="s">
        <v>35</v>
      </c>
      <c r="H40" s="63"/>
      <c r="I40" s="63"/>
      <c r="J40" s="63"/>
      <c r="K40" s="63"/>
      <c r="L40" s="63"/>
      <c r="M40" s="63"/>
    </row>
    <row r="42" spans="1:13" ht="17" thickBot="1" x14ac:dyDescent="0.25">
      <c r="B42" s="64" t="s">
        <v>69</v>
      </c>
      <c r="C42" s="64"/>
      <c r="D42" s="64"/>
      <c r="E42" s="64"/>
      <c r="F42" s="64"/>
      <c r="G42" s="29"/>
      <c r="H42" s="65">
        <f>SUM(H12:M40)</f>
        <v>0</v>
      </c>
      <c r="I42" s="66"/>
      <c r="J42" s="66"/>
      <c r="K42" s="66"/>
      <c r="L42" s="66"/>
      <c r="M42" s="66"/>
    </row>
    <row r="43" spans="1:13" ht="17" thickTop="1" x14ac:dyDescent="0.2"/>
  </sheetData>
  <sheetProtection algorithmName="SHA-512" hashValue="+Us2KFW/VZyerXrKoPykHvaTBQhLsiBQju/kupuge4jrdK/UxcuZzlIURftGkW8Ln8FwvghWC774RKomx/VqBg==" saltValue="Ujv+ttwiibViPFIssMUaFA==" spinCount="100000" sheet="1" objects="1" scenarios="1"/>
  <mergeCells count="66">
    <mergeCell ref="A39:F39"/>
    <mergeCell ref="H39:M39"/>
    <mergeCell ref="A40:F40"/>
    <mergeCell ref="H40:M40"/>
    <mergeCell ref="B42:F42"/>
    <mergeCell ref="H42:M42"/>
    <mergeCell ref="A36:F36"/>
    <mergeCell ref="H36:M36"/>
    <mergeCell ref="A37:F37"/>
    <mergeCell ref="H37:M37"/>
    <mergeCell ref="A38:F38"/>
    <mergeCell ref="H38:M38"/>
    <mergeCell ref="A33:F33"/>
    <mergeCell ref="H33:M33"/>
    <mergeCell ref="A34:F34"/>
    <mergeCell ref="H34:M34"/>
    <mergeCell ref="A35:F35"/>
    <mergeCell ref="H35:M35"/>
    <mergeCell ref="A30:F30"/>
    <mergeCell ref="H30:M30"/>
    <mergeCell ref="A31:F31"/>
    <mergeCell ref="H31:M31"/>
    <mergeCell ref="A32:F32"/>
    <mergeCell ref="H32:M32"/>
    <mergeCell ref="A27:F27"/>
    <mergeCell ref="H27:M27"/>
    <mergeCell ref="A28:F28"/>
    <mergeCell ref="H28:M28"/>
    <mergeCell ref="A29:F29"/>
    <mergeCell ref="H29:M29"/>
    <mergeCell ref="A24:F24"/>
    <mergeCell ref="H24:M24"/>
    <mergeCell ref="A25:F25"/>
    <mergeCell ref="H25:M25"/>
    <mergeCell ref="A26:F26"/>
    <mergeCell ref="H26:M26"/>
    <mergeCell ref="A21:F21"/>
    <mergeCell ref="H21:M21"/>
    <mergeCell ref="A22:F22"/>
    <mergeCell ref="H22:M22"/>
    <mergeCell ref="A23:F23"/>
    <mergeCell ref="H23:M23"/>
    <mergeCell ref="A18:F18"/>
    <mergeCell ref="H18:M18"/>
    <mergeCell ref="A19:F19"/>
    <mergeCell ref="H19:M19"/>
    <mergeCell ref="A20:F20"/>
    <mergeCell ref="H20:M20"/>
    <mergeCell ref="A15:F15"/>
    <mergeCell ref="H15:M15"/>
    <mergeCell ref="A16:F16"/>
    <mergeCell ref="H16:M16"/>
    <mergeCell ref="A17:F17"/>
    <mergeCell ref="H17:M17"/>
    <mergeCell ref="A12:F12"/>
    <mergeCell ref="H12:M12"/>
    <mergeCell ref="A13:F13"/>
    <mergeCell ref="H13:M13"/>
    <mergeCell ref="A14:F14"/>
    <mergeCell ref="H14:M14"/>
    <mergeCell ref="A7:M7"/>
    <mergeCell ref="L1:M1"/>
    <mergeCell ref="A2:M2"/>
    <mergeCell ref="C4:F4"/>
    <mergeCell ref="J4:M4"/>
    <mergeCell ref="A6:M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UIL Football Financial Report</vt:lpstr>
      <vt:lpstr>Other Expenses (if needed)</vt:lpstr>
      <vt:lpstr>'UIL Football Financial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Martinez</dc:creator>
  <cp:lastModifiedBy>Martinez, Benjamin</cp:lastModifiedBy>
  <cp:lastPrinted>2024-02-28T17:44:20Z</cp:lastPrinted>
  <dcterms:created xsi:type="dcterms:W3CDTF">2016-10-25T16:33:15Z</dcterms:created>
  <dcterms:modified xsi:type="dcterms:W3CDTF">2024-02-28T17:46:15Z</dcterms:modified>
</cp:coreProperties>
</file>